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9510" activeTab="2"/>
  </bookViews>
  <sheets>
    <sheet name="M1.1" sheetId="1" r:id="rId1"/>
    <sheet name="Sheet1" sheetId="4" r:id="rId2"/>
    <sheet name="M1.2" sheetId="2" r:id="rId3"/>
    <sheet name="M1.3" sheetId="3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4" l="1"/>
  <c r="G29" i="4" s="1"/>
  <c r="C28" i="4"/>
  <c r="G28" i="4" s="1"/>
  <c r="C27" i="4"/>
  <c r="G27" i="4" s="1"/>
  <c r="G26" i="4"/>
  <c r="C26" i="4"/>
  <c r="C25" i="4"/>
  <c r="G25" i="4" s="1"/>
  <c r="C24" i="4"/>
  <c r="C23" i="4"/>
  <c r="C22" i="4"/>
  <c r="C21" i="4"/>
  <c r="C20" i="4"/>
  <c r="C26" i="2" l="1"/>
  <c r="G26" i="2" s="1"/>
  <c r="C27" i="2"/>
  <c r="G27" i="2" s="1"/>
  <c r="C28" i="2"/>
  <c r="G28" i="2" s="1"/>
  <c r="C29" i="2"/>
  <c r="G29" i="2" s="1"/>
  <c r="C25" i="2"/>
  <c r="G25" i="2" s="1"/>
</calcChain>
</file>

<file path=xl/sharedStrings.xml><?xml version="1.0" encoding="utf-8"?>
<sst xmlns="http://schemas.openxmlformats.org/spreadsheetml/2006/main" count="275" uniqueCount="76">
  <si>
    <t>Cấp học</t>
  </si>
  <si>
    <t>Năm học</t>
  </si>
  <si>
    <t>Số lượng GV</t>
  </si>
  <si>
    <t>Độ tuổi GV</t>
  </si>
  <si>
    <t>Giới tính GV</t>
  </si>
  <si>
    <t>Số học sinh</t>
  </si>
  <si>
    <t>Số lớp</t>
  </si>
  <si>
    <t>Số lượng GV tốt nghiệp từ Đại học Sư phạm TPHCM</t>
  </si>
  <si>
    <t>Đang công tác</t>
  </si>
  <si>
    <t>Về hưu</t>
  </si>
  <si>
    <r>
      <t xml:space="preserve">Chuyển công </t>
    </r>
    <r>
      <rPr>
        <sz val="9"/>
        <color theme="1"/>
        <rFont val="Times New Roman"/>
        <family val="1"/>
      </rPr>
      <t xml:space="preserve">tác sang ngành </t>
    </r>
    <r>
      <rPr>
        <sz val="10"/>
        <color theme="1"/>
        <rFont val="Times New Roman"/>
        <family val="1"/>
      </rPr>
      <t>khác</t>
    </r>
  </si>
  <si>
    <t>&lt;30</t>
  </si>
  <si>
    <t>&gt;50</t>
  </si>
  <si>
    <t>Nam</t>
  </si>
  <si>
    <t>Nữ</t>
  </si>
  <si>
    <t>Giáo dục mầm non</t>
  </si>
  <si>
    <t>Giáo dục đặc biệt</t>
  </si>
  <si>
    <t>Giáo dục thể chất</t>
  </si>
  <si>
    <t>Mầm non</t>
  </si>
  <si>
    <t>2010 - 2011</t>
  </si>
  <si>
    <t>2011 - 2012</t>
  </si>
  <si>
    <t>2012 - 2013</t>
  </si>
  <si>
    <t>2013 - 2014</t>
  </si>
  <si>
    <t>2014 - 2015</t>
  </si>
  <si>
    <t>Tiểu học</t>
  </si>
  <si>
    <t>THCS</t>
  </si>
  <si>
    <t>Giới tính</t>
  </si>
  <si>
    <t>Chuyên ngành GV</t>
  </si>
  <si>
    <t>(Có thể ghi theo từng ngành: Số GV đang giảng dạy/số GV được bố trí công tác khác (quản sinh…) vd: 300/50)</t>
  </si>
  <si>
    <t>Chuyển công tác sang ngành khác</t>
  </si>
  <si>
    <t>Toán</t>
  </si>
  <si>
    <t>Ngữ Văn</t>
  </si>
  <si>
    <t>GDCD</t>
  </si>
  <si>
    <t>Vật lý</t>
  </si>
  <si>
    <t>Hóa học</t>
  </si>
  <si>
    <t>Sinh học</t>
  </si>
  <si>
    <t>Lịch sử</t>
  </si>
  <si>
    <t>Địa lý</t>
  </si>
  <si>
    <t>Âm nhạc</t>
  </si>
  <si>
    <t>Mỹ thuật</t>
  </si>
  <si>
    <t>Công nghệ</t>
  </si>
  <si>
    <t>Thể dục</t>
  </si>
  <si>
    <t>Anh</t>
  </si>
  <si>
    <t>Pháp</t>
  </si>
  <si>
    <t>Nga</t>
  </si>
  <si>
    <t>Hoa</t>
  </si>
  <si>
    <t>Trung</t>
  </si>
  <si>
    <t>Kĩ thuật nông nghiệp</t>
  </si>
  <si>
    <t>Quản lí giáo dục</t>
  </si>
  <si>
    <t>Tin học</t>
  </si>
  <si>
    <t>GV tốt nghiệp từ tất cả các trường</t>
  </si>
  <si>
    <t>2010-2011</t>
  </si>
  <si>
    <t>2011-2012</t>
  </si>
  <si>
    <t>2012-2013</t>
  </si>
  <si>
    <t>2013-2014</t>
  </si>
  <si>
    <t>2014-2015</t>
  </si>
  <si>
    <t xml:space="preserve">Gv tốt  nghiệp từ ĐHSP TP. HCM </t>
  </si>
  <si>
    <t>(không cần ghi ô này)</t>
  </si>
  <si>
    <t>THPT</t>
  </si>
  <si>
    <t>Nội dung</t>
  </si>
  <si>
    <t>25 – 49%</t>
  </si>
  <si>
    <t>50- 69%</t>
  </si>
  <si>
    <t>70- 89%</t>
  </si>
  <si>
    <t>90 – 100%</t>
  </si>
  <si>
    <t>Tỷ lệ sinh viên đáp ứng yêu cầu của công việc, có thể sử dụng được ngay (%)</t>
  </si>
  <si>
    <t>Tỷ lệ sinh viên cơ bản đáp ứng yêu cầu của công việc, nhưng cần  đào tạo thêm (%)</t>
  </si>
  <si>
    <t>Tỷ lệ sinh viên phải được đào tạo lại hoặc đào tạo bổ sung ít nhất 6 tháng (%)</t>
  </si>
  <si>
    <r>
      <t xml:space="preserve">Các nội dung cần đào tạo </t>
    </r>
    <r>
      <rPr>
        <b/>
        <sz val="11"/>
        <color theme="1"/>
        <rFont val="Times New Roman"/>
        <family val="1"/>
      </rPr>
      <t>LẠI</t>
    </r>
    <r>
      <rPr>
        <sz val="11"/>
        <color theme="1"/>
        <rFont val="Times New Roman"/>
        <family val="1"/>
      </rPr>
      <t xml:space="preserve"> hoặc đào tạo </t>
    </r>
    <r>
      <rPr>
        <b/>
        <sz val="11"/>
        <color theme="1"/>
        <rFont val="Times New Roman"/>
        <family val="1"/>
      </rPr>
      <t>THÊM</t>
    </r>
    <r>
      <rPr>
        <sz val="11"/>
        <color theme="1"/>
        <rFont val="Times New Roman"/>
        <family val="1"/>
      </rPr>
      <t xml:space="preserve"> cho sinh viên đã tốt nghiệp từ ĐHSP TP.HCM (Thầy/cô vui lòng ghi rõ):</t>
    </r>
  </si>
  <si>
    <t>Dưới 25%</t>
  </si>
  <si>
    <t>Giáo dục tiểu học</t>
  </si>
  <si>
    <t>Khác
(Ghi rõ)</t>
  </si>
  <si>
    <t>Đơn vị:………………………………</t>
  </si>
  <si>
    <t>ĐƠN VỊ:………………………….</t>
  </si>
  <si>
    <t>PHIẾU KHẢO SÁT</t>
  </si>
  <si>
    <t>Đơn vị:Trường THPT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</si>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</sst>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imes New Roman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0" fillId="0" borderId="7" xfId="0" applyBorder="1" applyAlignment="1">
      <alignment vertical="center" wrapText="1"/>
    </xf>
    <xf numFmtId="0" fontId="6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2"/>
    </xf>
    <xf numFmtId="0" fontId="5" fillId="0" borderId="4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5</xdr:row>
      <xdr:rowOff>323850</xdr:rowOff>
    </xdr:from>
    <xdr:to>
      <xdr:col>6</xdr:col>
      <xdr:colOff>638175</xdr:colOff>
      <xdr:row>5</xdr:row>
      <xdr:rowOff>476250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8953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57150</xdr:colOff>
      <xdr:row>14</xdr:row>
      <xdr:rowOff>323850</xdr:rowOff>
    </xdr:from>
    <xdr:to>
      <xdr:col>6</xdr:col>
      <xdr:colOff>638175</xdr:colOff>
      <xdr:row>14</xdr:row>
      <xdr:rowOff>476250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8953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285750</xdr:rowOff>
    </xdr:from>
    <xdr:to>
      <xdr:col>8</xdr:col>
      <xdr:colOff>581025</xdr:colOff>
      <xdr:row>4</xdr:row>
      <xdr:rowOff>438150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10477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18</xdr:row>
      <xdr:rowOff>285750</xdr:rowOff>
    </xdr:from>
    <xdr:to>
      <xdr:col>8</xdr:col>
      <xdr:colOff>581025</xdr:colOff>
      <xdr:row>18</xdr:row>
      <xdr:rowOff>438150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4238625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18</xdr:row>
      <xdr:rowOff>285750</xdr:rowOff>
    </xdr:from>
    <xdr:to>
      <xdr:col>8</xdr:col>
      <xdr:colOff>581025</xdr:colOff>
      <xdr:row>18</xdr:row>
      <xdr:rowOff>438150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4238625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285750</xdr:rowOff>
    </xdr:from>
    <xdr:to>
      <xdr:col>8</xdr:col>
      <xdr:colOff>581025</xdr:colOff>
      <xdr:row>4</xdr:row>
      <xdr:rowOff>438150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572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18</xdr:row>
      <xdr:rowOff>285750</xdr:rowOff>
    </xdr:from>
    <xdr:to>
      <xdr:col>8</xdr:col>
      <xdr:colOff>581025</xdr:colOff>
      <xdr:row>18</xdr:row>
      <xdr:rowOff>438150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200525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18</xdr:row>
      <xdr:rowOff>285750</xdr:rowOff>
    </xdr:from>
    <xdr:to>
      <xdr:col>8</xdr:col>
      <xdr:colOff>581025</xdr:colOff>
      <xdr:row>18</xdr:row>
      <xdr:rowOff>438150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572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E2" sqref="E2"/>
    </sheetView>
  </sheetViews>
  <sheetFormatPr defaultRowHeight="15" x14ac:dyDescent="0.25"/>
  <cols>
    <col min="7" max="7" width="10.28515625" customWidth="1"/>
  </cols>
  <sheetData>
    <row r="1" spans="1:16" x14ac:dyDescent="0.25">
      <c r="A1" s="17" t="s">
        <v>71</v>
      </c>
    </row>
    <row r="2" spans="1:16" x14ac:dyDescent="0.25">
      <c r="E2" s="17" t="s">
        <v>73</v>
      </c>
    </row>
    <row r="4" spans="1:16" x14ac:dyDescent="0.25">
      <c r="A4" s="27" t="s">
        <v>0</v>
      </c>
      <c r="B4" s="27" t="s">
        <v>1</v>
      </c>
      <c r="C4" s="27" t="s">
        <v>2</v>
      </c>
      <c r="D4" s="27"/>
      <c r="E4" s="27"/>
      <c r="F4" s="27" t="s">
        <v>3</v>
      </c>
      <c r="G4" s="27"/>
      <c r="H4" s="27"/>
      <c r="I4" s="27" t="s">
        <v>4</v>
      </c>
      <c r="J4" s="27"/>
      <c r="K4" s="28" t="s">
        <v>5</v>
      </c>
      <c r="L4" s="28" t="s">
        <v>6</v>
      </c>
      <c r="M4" s="27" t="s">
        <v>7</v>
      </c>
      <c r="N4" s="27"/>
      <c r="O4" s="27"/>
      <c r="P4" s="27"/>
    </row>
    <row r="5" spans="1:16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8"/>
      <c r="L5" s="28"/>
      <c r="M5" s="27"/>
      <c r="N5" s="27"/>
      <c r="O5" s="27"/>
      <c r="P5" s="27"/>
    </row>
    <row r="6" spans="1:16" ht="56.25" x14ac:dyDescent="0.25">
      <c r="A6" s="27"/>
      <c r="B6" s="27"/>
      <c r="C6" s="6" t="s">
        <v>8</v>
      </c>
      <c r="D6" s="6" t="s">
        <v>9</v>
      </c>
      <c r="E6" s="6" t="s">
        <v>10</v>
      </c>
      <c r="F6" s="5" t="s">
        <v>11</v>
      </c>
      <c r="G6" s="14"/>
      <c r="H6" s="5" t="s">
        <v>12</v>
      </c>
      <c r="I6" s="6" t="s">
        <v>13</v>
      </c>
      <c r="J6" s="6" t="s">
        <v>14</v>
      </c>
      <c r="K6" s="28"/>
      <c r="L6" s="28"/>
      <c r="M6" s="5" t="s">
        <v>15</v>
      </c>
      <c r="N6" s="5" t="s">
        <v>16</v>
      </c>
      <c r="O6" s="5" t="s">
        <v>17</v>
      </c>
      <c r="P6" s="5" t="s">
        <v>70</v>
      </c>
    </row>
    <row r="7" spans="1:16" ht="25.5" x14ac:dyDescent="0.25">
      <c r="A7" s="29" t="s">
        <v>18</v>
      </c>
      <c r="B7" s="4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25.5" x14ac:dyDescent="0.25">
      <c r="A8" s="30"/>
      <c r="B8" s="2" t="s">
        <v>20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25.5" x14ac:dyDescent="0.25">
      <c r="A9" s="30"/>
      <c r="B9" s="2" t="s">
        <v>21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5">
      <c r="A10" s="30"/>
      <c r="B10" s="2" t="s">
        <v>22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25.5" x14ac:dyDescent="0.25">
      <c r="A11" s="31"/>
      <c r="B11" s="3" t="s">
        <v>23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3" spans="1:16" ht="15.75" customHeight="1" x14ac:dyDescent="0.25">
      <c r="A13" s="27" t="s">
        <v>0</v>
      </c>
      <c r="B13" s="27" t="s">
        <v>1</v>
      </c>
      <c r="C13" s="27" t="s">
        <v>2</v>
      </c>
      <c r="D13" s="27"/>
      <c r="E13" s="27"/>
      <c r="F13" s="27" t="s">
        <v>3</v>
      </c>
      <c r="G13" s="27"/>
      <c r="H13" s="27"/>
      <c r="I13" s="27" t="s">
        <v>4</v>
      </c>
      <c r="J13" s="27"/>
      <c r="K13" s="28" t="s">
        <v>5</v>
      </c>
      <c r="L13" s="28" t="s">
        <v>6</v>
      </c>
      <c r="M13" s="27" t="s">
        <v>7</v>
      </c>
      <c r="N13" s="27"/>
      <c r="O13" s="27"/>
      <c r="P13" s="27"/>
    </row>
    <row r="14" spans="1:16" ht="15.75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8"/>
      <c r="L14" s="28"/>
      <c r="M14" s="27"/>
      <c r="N14" s="27"/>
      <c r="O14" s="27"/>
      <c r="P14" s="27"/>
    </row>
    <row r="15" spans="1:16" ht="56.25" x14ac:dyDescent="0.25">
      <c r="A15" s="27"/>
      <c r="B15" s="27"/>
      <c r="C15" s="6" t="s">
        <v>8</v>
      </c>
      <c r="D15" s="6" t="s">
        <v>9</v>
      </c>
      <c r="E15" s="6" t="s">
        <v>10</v>
      </c>
      <c r="F15" s="5" t="s">
        <v>11</v>
      </c>
      <c r="G15" s="14"/>
      <c r="H15" s="5" t="s">
        <v>12</v>
      </c>
      <c r="I15" s="6" t="s">
        <v>13</v>
      </c>
      <c r="J15" s="6" t="s">
        <v>14</v>
      </c>
      <c r="K15" s="28"/>
      <c r="L15" s="28"/>
      <c r="M15" s="5" t="s">
        <v>69</v>
      </c>
      <c r="N15" s="5" t="s">
        <v>16</v>
      </c>
      <c r="O15" s="5" t="s">
        <v>17</v>
      </c>
      <c r="P15" s="5" t="s">
        <v>70</v>
      </c>
    </row>
    <row r="16" spans="1:16" ht="25.5" x14ac:dyDescent="0.25">
      <c r="A16" s="29" t="s">
        <v>24</v>
      </c>
      <c r="B16" s="4" t="s">
        <v>19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25.5" x14ac:dyDescent="0.25">
      <c r="A17" s="30"/>
      <c r="B17" s="2" t="s">
        <v>20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25.5" x14ac:dyDescent="0.25">
      <c r="A18" s="30"/>
      <c r="B18" s="2" t="s">
        <v>21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5.5" x14ac:dyDescent="0.25">
      <c r="A19" s="30"/>
      <c r="B19" s="2" t="s">
        <v>22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25.5" x14ac:dyDescent="0.25">
      <c r="A20" s="31"/>
      <c r="B20" s="3" t="s">
        <v>23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</sheetData>
  <mergeCells count="18">
    <mergeCell ref="K4:K6"/>
    <mergeCell ref="A16:A20"/>
    <mergeCell ref="M13:P14"/>
    <mergeCell ref="L4:L6"/>
    <mergeCell ref="M4:P5"/>
    <mergeCell ref="A7:A11"/>
    <mergeCell ref="A13:A15"/>
    <mergeCell ref="B13:B15"/>
    <mergeCell ref="C13:E14"/>
    <mergeCell ref="F13:H14"/>
    <mergeCell ref="I13:J14"/>
    <mergeCell ref="K13:K15"/>
    <mergeCell ref="L13:L15"/>
    <mergeCell ref="A4:A6"/>
    <mergeCell ref="B4:B6"/>
    <mergeCell ref="C4:E5"/>
    <mergeCell ref="F4:H5"/>
    <mergeCell ref="I4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opLeftCell="A16" workbookViewId="0">
      <selection activeCell="E39" sqref="E39"/>
    </sheetView>
  </sheetViews>
  <sheetFormatPr defaultRowHeight="15" x14ac:dyDescent="0.25"/>
  <cols>
    <col min="3" max="3" width="8.28515625" customWidth="1"/>
    <col min="4" max="4" width="7" customWidth="1"/>
    <col min="5" max="5" width="8.140625" customWidth="1"/>
    <col min="6" max="6" width="5.5703125" customWidth="1"/>
    <col min="7" max="7" width="6.42578125" customWidth="1"/>
    <col min="8" max="8" width="5.85546875" customWidth="1"/>
    <col min="9" max="9" width="8.85546875" customWidth="1"/>
    <col min="10" max="10" width="6.85546875" customWidth="1"/>
    <col min="11" max="27" width="4.5703125" customWidth="1"/>
    <col min="28" max="28" width="6.7109375" customWidth="1"/>
    <col min="29" max="29" width="5.5703125" customWidth="1"/>
    <col min="30" max="30" width="5.28515625" customWidth="1"/>
    <col min="31" max="33" width="5.7109375" customWidth="1"/>
  </cols>
  <sheetData>
    <row r="1" spans="1:33" x14ac:dyDescent="0.25">
      <c r="A1" s="17" t="s">
        <v>74</v>
      </c>
    </row>
    <row r="3" spans="1:33" x14ac:dyDescent="0.25">
      <c r="A3" s="15" t="s">
        <v>0</v>
      </c>
      <c r="B3" s="39" t="s">
        <v>1</v>
      </c>
      <c r="C3" s="27" t="s">
        <v>2</v>
      </c>
      <c r="D3" s="27"/>
      <c r="E3" s="27"/>
      <c r="F3" s="27" t="s">
        <v>26</v>
      </c>
      <c r="G3" s="27"/>
      <c r="H3" s="27" t="s">
        <v>3</v>
      </c>
      <c r="I3" s="27"/>
      <c r="J3" s="27"/>
      <c r="K3" s="41" t="s">
        <v>27</v>
      </c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0" t="s">
        <v>5</v>
      </c>
      <c r="AG3" s="40" t="s">
        <v>6</v>
      </c>
    </row>
    <row r="4" spans="1:33" x14ac:dyDescent="0.25">
      <c r="A4" s="16" t="s">
        <v>25</v>
      </c>
      <c r="B4" s="39"/>
      <c r="C4" s="27"/>
      <c r="D4" s="27"/>
      <c r="E4" s="27"/>
      <c r="F4" s="27"/>
      <c r="G4" s="27"/>
      <c r="H4" s="27"/>
      <c r="I4" s="27"/>
      <c r="J4" s="27"/>
      <c r="K4" s="39" t="s">
        <v>28</v>
      </c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40"/>
      <c r="AG4" s="40"/>
    </row>
    <row r="5" spans="1:33" ht="54.75" x14ac:dyDescent="0.25">
      <c r="A5" s="9"/>
      <c r="B5" s="39"/>
      <c r="C5" s="21" t="s">
        <v>8</v>
      </c>
      <c r="D5" s="21" t="s">
        <v>9</v>
      </c>
      <c r="E5" s="26" t="s">
        <v>29</v>
      </c>
      <c r="F5" s="26" t="s">
        <v>13</v>
      </c>
      <c r="G5" s="26" t="s">
        <v>14</v>
      </c>
      <c r="H5" s="25" t="s">
        <v>11</v>
      </c>
      <c r="I5" s="8"/>
      <c r="J5" s="25" t="s">
        <v>12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26" t="s">
        <v>36</v>
      </c>
      <c r="R5" s="26" t="s">
        <v>37</v>
      </c>
      <c r="S5" s="26" t="s">
        <v>38</v>
      </c>
      <c r="T5" s="26" t="s">
        <v>39</v>
      </c>
      <c r="U5" s="26" t="s">
        <v>40</v>
      </c>
      <c r="V5" s="26" t="s">
        <v>41</v>
      </c>
      <c r="W5" s="26" t="s">
        <v>42</v>
      </c>
      <c r="X5" s="26" t="s">
        <v>43</v>
      </c>
      <c r="Y5" s="26" t="s">
        <v>44</v>
      </c>
      <c r="Z5" s="26" t="s">
        <v>45</v>
      </c>
      <c r="AA5" s="26" t="s">
        <v>46</v>
      </c>
      <c r="AB5" s="26" t="s">
        <v>47</v>
      </c>
      <c r="AC5" s="26" t="s">
        <v>48</v>
      </c>
      <c r="AD5" s="26" t="s">
        <v>16</v>
      </c>
      <c r="AE5" s="26" t="s">
        <v>49</v>
      </c>
      <c r="AF5" s="40"/>
      <c r="AG5" s="40"/>
    </row>
    <row r="6" spans="1:33" x14ac:dyDescent="0.25">
      <c r="A6" s="38" t="s">
        <v>50</v>
      </c>
      <c r="B6" s="1" t="s">
        <v>51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x14ac:dyDescent="0.25">
      <c r="A7" s="36"/>
      <c r="B7" s="23" t="s">
        <v>52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</row>
    <row r="8" spans="1:33" x14ac:dyDescent="0.25">
      <c r="A8" s="36"/>
      <c r="B8" s="23" t="s">
        <v>53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1:33" x14ac:dyDescent="0.25">
      <c r="A9" s="36"/>
      <c r="B9" s="23" t="s">
        <v>54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</row>
    <row r="10" spans="1:33" x14ac:dyDescent="0.25">
      <c r="A10" s="37"/>
      <c r="B10" s="24" t="s">
        <v>55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</row>
    <row r="11" spans="1:33" x14ac:dyDescent="0.25">
      <c r="A11" s="35" t="s">
        <v>56</v>
      </c>
      <c r="B11" s="22" t="s">
        <v>51</v>
      </c>
      <c r="C11" s="22"/>
      <c r="D11" s="32"/>
      <c r="E11" s="22"/>
      <c r="F11" s="22"/>
      <c r="G11" s="22"/>
      <c r="H11" s="32" t="s">
        <v>57</v>
      </c>
      <c r="I11" s="32"/>
      <c r="J11" s="3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32" t="s">
        <v>57</v>
      </c>
      <c r="AG11" s="32"/>
    </row>
    <row r="12" spans="1:33" x14ac:dyDescent="0.25">
      <c r="A12" s="36"/>
      <c r="B12" s="23" t="s">
        <v>52</v>
      </c>
      <c r="C12" s="23"/>
      <c r="D12" s="33"/>
      <c r="E12" s="23"/>
      <c r="F12" s="23"/>
      <c r="G12" s="23"/>
      <c r="H12" s="33"/>
      <c r="I12" s="33"/>
      <c r="J12" s="3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33"/>
      <c r="AG12" s="33"/>
    </row>
    <row r="13" spans="1:33" x14ac:dyDescent="0.25">
      <c r="A13" s="36"/>
      <c r="B13" s="23" t="s">
        <v>53</v>
      </c>
      <c r="C13" s="23"/>
      <c r="D13" s="33"/>
      <c r="E13" s="23"/>
      <c r="F13" s="23"/>
      <c r="G13" s="23"/>
      <c r="H13" s="33"/>
      <c r="I13" s="33"/>
      <c r="J13" s="3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33"/>
      <c r="AG13" s="33"/>
    </row>
    <row r="14" spans="1:33" x14ac:dyDescent="0.25">
      <c r="A14" s="36"/>
      <c r="B14" s="23" t="s">
        <v>54</v>
      </c>
      <c r="C14" s="23"/>
      <c r="D14" s="33"/>
      <c r="E14" s="23"/>
      <c r="F14" s="23"/>
      <c r="G14" s="23"/>
      <c r="H14" s="33"/>
      <c r="I14" s="33"/>
      <c r="J14" s="3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33"/>
      <c r="AG14" s="33"/>
    </row>
    <row r="15" spans="1:33" x14ac:dyDescent="0.25">
      <c r="A15" s="37"/>
      <c r="B15" s="24" t="s">
        <v>55</v>
      </c>
      <c r="C15" s="24"/>
      <c r="D15" s="34"/>
      <c r="E15" s="24"/>
      <c r="F15" s="24"/>
      <c r="G15" s="24"/>
      <c r="H15" s="34"/>
      <c r="I15" s="34"/>
      <c r="J15" s="3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34"/>
      <c r="AG15" s="34"/>
    </row>
    <row r="17" spans="1:33" ht="15.75" customHeight="1" x14ac:dyDescent="0.25">
      <c r="A17" s="15" t="s">
        <v>0</v>
      </c>
      <c r="B17" s="39" t="s">
        <v>1</v>
      </c>
      <c r="C17" s="27" t="s">
        <v>2</v>
      </c>
      <c r="D17" s="27"/>
      <c r="E17" s="27"/>
      <c r="F17" s="27" t="s">
        <v>26</v>
      </c>
      <c r="G17" s="27"/>
      <c r="H17" s="27" t="s">
        <v>3</v>
      </c>
      <c r="I17" s="27"/>
      <c r="J17" s="27"/>
      <c r="K17" s="41" t="s">
        <v>27</v>
      </c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0" t="s">
        <v>5</v>
      </c>
      <c r="AG17" s="40" t="s">
        <v>6</v>
      </c>
    </row>
    <row r="18" spans="1:33" ht="15.75" customHeight="1" x14ac:dyDescent="0.25">
      <c r="A18" s="16" t="s">
        <v>58</v>
      </c>
      <c r="B18" s="39"/>
      <c r="C18" s="27"/>
      <c r="D18" s="27"/>
      <c r="E18" s="27"/>
      <c r="F18" s="27"/>
      <c r="G18" s="27"/>
      <c r="H18" s="27"/>
      <c r="I18" s="27"/>
      <c r="J18" s="27"/>
      <c r="K18" s="39" t="s">
        <v>28</v>
      </c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40"/>
      <c r="AG18" s="40"/>
    </row>
    <row r="19" spans="1:33" ht="54.75" x14ac:dyDescent="0.25">
      <c r="A19" s="9"/>
      <c r="B19" s="39"/>
      <c r="C19" s="21" t="s">
        <v>8</v>
      </c>
      <c r="D19" s="21" t="s">
        <v>9</v>
      </c>
      <c r="E19" s="26" t="s">
        <v>29</v>
      </c>
      <c r="F19" s="26" t="s">
        <v>13</v>
      </c>
      <c r="G19" s="26" t="s">
        <v>14</v>
      </c>
      <c r="H19" s="25" t="s">
        <v>11</v>
      </c>
      <c r="I19" s="8"/>
      <c r="J19" s="25" t="s">
        <v>12</v>
      </c>
      <c r="K19" s="26" t="s">
        <v>30</v>
      </c>
      <c r="L19" s="26" t="s">
        <v>31</v>
      </c>
      <c r="M19" s="26" t="s">
        <v>32</v>
      </c>
      <c r="N19" s="26" t="s">
        <v>33</v>
      </c>
      <c r="O19" s="26" t="s">
        <v>34</v>
      </c>
      <c r="P19" s="26" t="s">
        <v>35</v>
      </c>
      <c r="Q19" s="26" t="s">
        <v>36</v>
      </c>
      <c r="R19" s="26" t="s">
        <v>37</v>
      </c>
      <c r="S19" s="26" t="s">
        <v>38</v>
      </c>
      <c r="T19" s="26" t="s">
        <v>39</v>
      </c>
      <c r="U19" s="26" t="s">
        <v>40</v>
      </c>
      <c r="V19" s="26" t="s">
        <v>41</v>
      </c>
      <c r="W19" s="26" t="s">
        <v>42</v>
      </c>
      <c r="X19" s="26" t="s">
        <v>43</v>
      </c>
      <c r="Y19" s="26" t="s">
        <v>44</v>
      </c>
      <c r="Z19" s="26" t="s">
        <v>45</v>
      </c>
      <c r="AA19" s="26" t="s">
        <v>46</v>
      </c>
      <c r="AB19" s="26" t="s">
        <v>47</v>
      </c>
      <c r="AC19" s="26" t="s">
        <v>48</v>
      </c>
      <c r="AD19" s="26" t="s">
        <v>16</v>
      </c>
      <c r="AE19" s="26" t="s">
        <v>49</v>
      </c>
      <c r="AF19" s="40"/>
      <c r="AG19" s="40"/>
    </row>
    <row r="20" spans="1:33" ht="15.75" customHeight="1" x14ac:dyDescent="0.25">
      <c r="A20" s="38" t="s">
        <v>50</v>
      </c>
      <c r="B20" s="1" t="s">
        <v>51</v>
      </c>
      <c r="C20" s="1">
        <f>SUM(K20:AE20)</f>
        <v>16</v>
      </c>
      <c r="D20" s="1">
        <v>0</v>
      </c>
      <c r="E20" s="1">
        <v>0</v>
      </c>
      <c r="F20" s="1">
        <v>6</v>
      </c>
      <c r="G20" s="1">
        <v>10</v>
      </c>
      <c r="H20" s="1">
        <v>7</v>
      </c>
      <c r="I20" s="1">
        <v>9</v>
      </c>
      <c r="J20" s="1">
        <v>0</v>
      </c>
      <c r="K20" s="1">
        <v>2</v>
      </c>
      <c r="L20" s="1">
        <v>1</v>
      </c>
      <c r="M20" s="1">
        <v>0</v>
      </c>
      <c r="N20" s="1">
        <v>1</v>
      </c>
      <c r="O20" s="1">
        <v>2</v>
      </c>
      <c r="P20" s="1">
        <v>1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3</v>
      </c>
      <c r="W20" s="1">
        <v>5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1</v>
      </c>
      <c r="AF20" s="1">
        <v>1490</v>
      </c>
      <c r="AG20" s="1">
        <v>33</v>
      </c>
    </row>
    <row r="21" spans="1:33" x14ac:dyDescent="0.25">
      <c r="A21" s="36"/>
      <c r="B21" s="23" t="s">
        <v>52</v>
      </c>
      <c r="C21" s="23">
        <f t="shared" ref="C21:C24" si="0">SUM(K21:AE21)</f>
        <v>19</v>
      </c>
      <c r="D21" s="23">
        <v>0</v>
      </c>
      <c r="E21" s="23">
        <v>0</v>
      </c>
      <c r="F21" s="23">
        <v>8</v>
      </c>
      <c r="G21" s="23">
        <v>11</v>
      </c>
      <c r="H21" s="23">
        <v>10</v>
      </c>
      <c r="I21" s="23">
        <v>9</v>
      </c>
      <c r="J21" s="23">
        <v>0</v>
      </c>
      <c r="K21" s="23">
        <v>3</v>
      </c>
      <c r="L21" s="23">
        <v>1</v>
      </c>
      <c r="M21" s="23">
        <v>0</v>
      </c>
      <c r="N21" s="23">
        <v>1</v>
      </c>
      <c r="O21" s="23">
        <v>2</v>
      </c>
      <c r="P21" s="23">
        <v>2</v>
      </c>
      <c r="Q21" s="23">
        <v>0</v>
      </c>
      <c r="R21" s="23">
        <v>0</v>
      </c>
      <c r="S21" s="23">
        <v>0</v>
      </c>
      <c r="T21" s="23">
        <v>0</v>
      </c>
      <c r="U21" s="23">
        <v>1</v>
      </c>
      <c r="V21" s="23">
        <v>3</v>
      </c>
      <c r="W21" s="23">
        <v>5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1488</v>
      </c>
      <c r="AG21" s="23">
        <v>34</v>
      </c>
    </row>
    <row r="22" spans="1:33" x14ac:dyDescent="0.25">
      <c r="A22" s="36"/>
      <c r="B22" s="23" t="s">
        <v>53</v>
      </c>
      <c r="C22" s="23">
        <f t="shared" si="0"/>
        <v>20</v>
      </c>
      <c r="D22" s="23">
        <v>0</v>
      </c>
      <c r="E22" s="23">
        <v>0</v>
      </c>
      <c r="F22" s="23">
        <v>9</v>
      </c>
      <c r="G22" s="23">
        <v>11</v>
      </c>
      <c r="H22" s="23">
        <v>11</v>
      </c>
      <c r="I22" s="23">
        <v>9</v>
      </c>
      <c r="J22" s="23">
        <v>0</v>
      </c>
      <c r="K22" s="23">
        <v>3</v>
      </c>
      <c r="L22" s="23">
        <v>1</v>
      </c>
      <c r="M22" s="23">
        <v>0</v>
      </c>
      <c r="N22" s="23">
        <v>1</v>
      </c>
      <c r="O22" s="23">
        <v>2</v>
      </c>
      <c r="P22" s="23">
        <v>2</v>
      </c>
      <c r="Q22" s="23">
        <v>0</v>
      </c>
      <c r="R22" s="23">
        <v>0</v>
      </c>
      <c r="S22" s="23">
        <v>0</v>
      </c>
      <c r="T22" s="23">
        <v>0</v>
      </c>
      <c r="U22" s="23">
        <v>2</v>
      </c>
      <c r="V22" s="23">
        <v>3</v>
      </c>
      <c r="W22" s="23">
        <v>5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1</v>
      </c>
      <c r="AF22" s="23">
        <v>1391</v>
      </c>
      <c r="AG22" s="23">
        <v>31</v>
      </c>
    </row>
    <row r="23" spans="1:33" x14ac:dyDescent="0.25">
      <c r="A23" s="36"/>
      <c r="B23" s="23" t="s">
        <v>54</v>
      </c>
      <c r="C23" s="23">
        <f t="shared" si="0"/>
        <v>20</v>
      </c>
      <c r="D23" s="23">
        <v>0</v>
      </c>
      <c r="E23" s="23">
        <v>0</v>
      </c>
      <c r="F23" s="23">
        <v>9</v>
      </c>
      <c r="G23" s="23">
        <v>11</v>
      </c>
      <c r="H23" s="23">
        <v>10</v>
      </c>
      <c r="I23" s="23">
        <v>9</v>
      </c>
      <c r="J23" s="23">
        <v>1</v>
      </c>
      <c r="K23" s="23">
        <v>3</v>
      </c>
      <c r="L23" s="23">
        <v>1</v>
      </c>
      <c r="M23" s="23">
        <v>0</v>
      </c>
      <c r="N23" s="23">
        <v>1</v>
      </c>
      <c r="O23" s="23">
        <v>2</v>
      </c>
      <c r="P23" s="23">
        <v>2</v>
      </c>
      <c r="Q23" s="23">
        <v>0</v>
      </c>
      <c r="R23" s="23">
        <v>0</v>
      </c>
      <c r="S23" s="23">
        <v>0</v>
      </c>
      <c r="T23" s="23">
        <v>0</v>
      </c>
      <c r="U23" s="23">
        <v>2</v>
      </c>
      <c r="V23" s="23">
        <v>3</v>
      </c>
      <c r="W23" s="23">
        <v>5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1382</v>
      </c>
      <c r="AG23" s="23">
        <v>31</v>
      </c>
    </row>
    <row r="24" spans="1:33" x14ac:dyDescent="0.25">
      <c r="A24" s="37"/>
      <c r="B24" s="24" t="s">
        <v>55</v>
      </c>
      <c r="C24" s="24">
        <f t="shared" si="0"/>
        <v>18</v>
      </c>
      <c r="D24" s="24">
        <v>0</v>
      </c>
      <c r="E24" s="24">
        <v>0</v>
      </c>
      <c r="F24" s="24">
        <v>7</v>
      </c>
      <c r="G24" s="24">
        <v>11</v>
      </c>
      <c r="H24" s="24">
        <v>9</v>
      </c>
      <c r="I24" s="24">
        <v>8</v>
      </c>
      <c r="J24" s="24">
        <v>1</v>
      </c>
      <c r="K24" s="24">
        <v>3</v>
      </c>
      <c r="L24" s="24">
        <v>1</v>
      </c>
      <c r="M24" s="24">
        <v>0</v>
      </c>
      <c r="N24" s="24">
        <v>1</v>
      </c>
      <c r="O24" s="24">
        <v>2</v>
      </c>
      <c r="P24" s="24">
        <v>2</v>
      </c>
      <c r="Q24" s="24">
        <v>0</v>
      </c>
      <c r="R24" s="24">
        <v>0</v>
      </c>
      <c r="S24" s="24">
        <v>0</v>
      </c>
      <c r="T24" s="24">
        <v>0</v>
      </c>
      <c r="U24" s="24">
        <v>2</v>
      </c>
      <c r="V24" s="24">
        <v>3</v>
      </c>
      <c r="W24" s="24">
        <v>4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1319</v>
      </c>
      <c r="AG24" s="24">
        <v>30</v>
      </c>
    </row>
    <row r="25" spans="1:33" ht="16.5" customHeight="1" x14ac:dyDescent="0.25">
      <c r="A25" s="35" t="s">
        <v>56</v>
      </c>
      <c r="B25" s="22" t="s">
        <v>51</v>
      </c>
      <c r="C25" s="22">
        <f>SUM(K25:AE25)</f>
        <v>34</v>
      </c>
      <c r="D25" s="32"/>
      <c r="E25" s="22">
        <v>0</v>
      </c>
      <c r="F25" s="22">
        <v>12</v>
      </c>
      <c r="G25" s="22">
        <f>C25-F25</f>
        <v>22</v>
      </c>
      <c r="H25" s="32" t="s">
        <v>57</v>
      </c>
      <c r="I25" s="32"/>
      <c r="J25" s="32"/>
      <c r="K25" s="22">
        <v>4</v>
      </c>
      <c r="L25" s="22">
        <v>6</v>
      </c>
      <c r="M25" s="22">
        <v>2</v>
      </c>
      <c r="N25" s="22">
        <v>6</v>
      </c>
      <c r="O25" s="22">
        <v>4</v>
      </c>
      <c r="P25" s="22">
        <v>1</v>
      </c>
      <c r="Q25" s="22">
        <v>3</v>
      </c>
      <c r="R25" s="22">
        <v>3</v>
      </c>
      <c r="S25" s="22">
        <v>0</v>
      </c>
      <c r="T25" s="22">
        <v>0</v>
      </c>
      <c r="U25" s="22">
        <v>0</v>
      </c>
      <c r="V25" s="22">
        <v>1</v>
      </c>
      <c r="W25" s="22">
        <v>2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2</v>
      </c>
      <c r="AF25" s="32" t="s">
        <v>57</v>
      </c>
      <c r="AG25" s="32"/>
    </row>
    <row r="26" spans="1:33" x14ac:dyDescent="0.25">
      <c r="A26" s="36"/>
      <c r="B26" s="23" t="s">
        <v>52</v>
      </c>
      <c r="C26" s="22">
        <f t="shared" ref="C26:C29" si="1">SUM(K26:AE26)</f>
        <v>39</v>
      </c>
      <c r="D26" s="33"/>
      <c r="E26" s="23">
        <v>0</v>
      </c>
      <c r="F26" s="23">
        <v>14</v>
      </c>
      <c r="G26" s="22">
        <f t="shared" ref="G26:G29" si="2">C26-F26</f>
        <v>25</v>
      </c>
      <c r="H26" s="33"/>
      <c r="I26" s="33"/>
      <c r="J26" s="33"/>
      <c r="K26" s="23">
        <v>5</v>
      </c>
      <c r="L26" s="23">
        <v>8</v>
      </c>
      <c r="M26" s="23">
        <v>2</v>
      </c>
      <c r="N26" s="23">
        <v>6</v>
      </c>
      <c r="O26" s="23">
        <v>4</v>
      </c>
      <c r="P26" s="23">
        <v>1</v>
      </c>
      <c r="Q26" s="23">
        <v>4</v>
      </c>
      <c r="R26" s="23">
        <v>3</v>
      </c>
      <c r="S26" s="23">
        <v>0</v>
      </c>
      <c r="T26" s="23">
        <v>0</v>
      </c>
      <c r="U26" s="23">
        <v>0</v>
      </c>
      <c r="V26" s="23">
        <v>2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2</v>
      </c>
      <c r="AF26" s="33"/>
      <c r="AG26" s="33"/>
    </row>
    <row r="27" spans="1:33" x14ac:dyDescent="0.25">
      <c r="A27" s="36"/>
      <c r="B27" s="23" t="s">
        <v>53</v>
      </c>
      <c r="C27" s="22">
        <f t="shared" si="1"/>
        <v>39</v>
      </c>
      <c r="D27" s="33"/>
      <c r="E27" s="23">
        <v>0</v>
      </c>
      <c r="F27" s="23">
        <v>14</v>
      </c>
      <c r="G27" s="22">
        <f t="shared" si="2"/>
        <v>25</v>
      </c>
      <c r="H27" s="33"/>
      <c r="I27" s="33"/>
      <c r="J27" s="33"/>
      <c r="K27" s="23">
        <v>5</v>
      </c>
      <c r="L27" s="23">
        <v>8</v>
      </c>
      <c r="M27" s="23">
        <v>2</v>
      </c>
      <c r="N27" s="23">
        <v>5</v>
      </c>
      <c r="O27" s="23">
        <v>4</v>
      </c>
      <c r="P27" s="23">
        <v>1</v>
      </c>
      <c r="Q27" s="23">
        <v>4</v>
      </c>
      <c r="R27" s="23">
        <v>3</v>
      </c>
      <c r="S27" s="23">
        <v>0</v>
      </c>
      <c r="T27" s="23">
        <v>0</v>
      </c>
      <c r="U27" s="23">
        <v>0</v>
      </c>
      <c r="V27" s="23">
        <v>2</v>
      </c>
      <c r="W27" s="23">
        <v>3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2</v>
      </c>
      <c r="AF27" s="33"/>
      <c r="AG27" s="33"/>
    </row>
    <row r="28" spans="1:33" x14ac:dyDescent="0.25">
      <c r="A28" s="36"/>
      <c r="B28" s="23" t="s">
        <v>54</v>
      </c>
      <c r="C28" s="22">
        <f t="shared" si="1"/>
        <v>39</v>
      </c>
      <c r="D28" s="33"/>
      <c r="E28" s="23">
        <v>0</v>
      </c>
      <c r="F28" s="23">
        <v>14</v>
      </c>
      <c r="G28" s="22">
        <f t="shared" si="2"/>
        <v>25</v>
      </c>
      <c r="H28" s="33"/>
      <c r="I28" s="33"/>
      <c r="J28" s="33"/>
      <c r="K28" s="23">
        <v>4</v>
      </c>
      <c r="L28" s="23">
        <v>9</v>
      </c>
      <c r="M28" s="23">
        <v>2</v>
      </c>
      <c r="N28" s="23">
        <v>5</v>
      </c>
      <c r="O28" s="23">
        <v>4</v>
      </c>
      <c r="P28" s="23">
        <v>1</v>
      </c>
      <c r="Q28" s="23">
        <v>4</v>
      </c>
      <c r="R28" s="23">
        <v>3</v>
      </c>
      <c r="S28" s="23">
        <v>0</v>
      </c>
      <c r="T28" s="23">
        <v>0</v>
      </c>
      <c r="U28" s="23">
        <v>0</v>
      </c>
      <c r="V28" s="23">
        <v>2</v>
      </c>
      <c r="W28" s="23">
        <v>3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2</v>
      </c>
      <c r="AF28" s="33"/>
      <c r="AG28" s="33"/>
    </row>
    <row r="29" spans="1:33" x14ac:dyDescent="0.25">
      <c r="A29" s="37"/>
      <c r="B29" s="24" t="s">
        <v>55</v>
      </c>
      <c r="C29" s="24">
        <f t="shared" si="1"/>
        <v>36</v>
      </c>
      <c r="D29" s="34"/>
      <c r="E29" s="24">
        <v>0</v>
      </c>
      <c r="F29" s="24">
        <v>11</v>
      </c>
      <c r="G29" s="24">
        <f t="shared" si="2"/>
        <v>25</v>
      </c>
      <c r="H29" s="34"/>
      <c r="I29" s="34"/>
      <c r="J29" s="34"/>
      <c r="K29" s="24">
        <v>3</v>
      </c>
      <c r="L29" s="24">
        <v>9</v>
      </c>
      <c r="M29" s="24">
        <v>2</v>
      </c>
      <c r="N29" s="24">
        <v>4</v>
      </c>
      <c r="O29" s="24">
        <v>3</v>
      </c>
      <c r="P29" s="24">
        <v>2</v>
      </c>
      <c r="Q29" s="24">
        <v>4</v>
      </c>
      <c r="R29" s="24">
        <v>3</v>
      </c>
      <c r="S29" s="24">
        <v>0</v>
      </c>
      <c r="T29" s="24">
        <v>0</v>
      </c>
      <c r="U29" s="24">
        <v>0</v>
      </c>
      <c r="V29" s="24">
        <v>2</v>
      </c>
      <c r="W29" s="24">
        <v>2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2</v>
      </c>
      <c r="AF29" s="34"/>
      <c r="AG29" s="34"/>
    </row>
    <row r="31" spans="1:33" x14ac:dyDescent="0.25">
      <c r="AB31" s="17" t="s">
        <v>75</v>
      </c>
    </row>
  </sheetData>
  <mergeCells count="26">
    <mergeCell ref="AG17:AG19"/>
    <mergeCell ref="K18:AE18"/>
    <mergeCell ref="A20:A24"/>
    <mergeCell ref="A25:A29"/>
    <mergeCell ref="D25:D29"/>
    <mergeCell ref="H25:J29"/>
    <mergeCell ref="AF25:AG29"/>
    <mergeCell ref="B17:B19"/>
    <mergeCell ref="C17:E18"/>
    <mergeCell ref="F17:G18"/>
    <mergeCell ref="H17:J18"/>
    <mergeCell ref="K17:AE17"/>
    <mergeCell ref="AF17:AF19"/>
    <mergeCell ref="AG3:AG5"/>
    <mergeCell ref="K4:AE4"/>
    <mergeCell ref="A6:A10"/>
    <mergeCell ref="A11:A15"/>
    <mergeCell ref="D11:D15"/>
    <mergeCell ref="H11:J15"/>
    <mergeCell ref="AF11:AG15"/>
    <mergeCell ref="B3:B5"/>
    <mergeCell ref="C3:E4"/>
    <mergeCell ref="F3:G4"/>
    <mergeCell ref="H3:J4"/>
    <mergeCell ref="K3:AE3"/>
    <mergeCell ref="AF3:A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abSelected="1" topLeftCell="A10" workbookViewId="0">
      <selection activeCell="N27" sqref="N27"/>
    </sheetView>
  </sheetViews>
  <sheetFormatPr defaultRowHeight="15" x14ac:dyDescent="0.25"/>
  <cols>
    <col min="3" max="3" width="8.28515625" customWidth="1"/>
    <col min="4" max="4" width="7" customWidth="1"/>
    <col min="5" max="5" width="8.140625" customWidth="1"/>
    <col min="6" max="6" width="5.5703125" customWidth="1"/>
    <col min="7" max="7" width="6.42578125" customWidth="1"/>
    <col min="8" max="8" width="5.85546875" customWidth="1"/>
    <col min="9" max="9" width="8.85546875" customWidth="1"/>
    <col min="10" max="10" width="6.85546875" customWidth="1"/>
    <col min="11" max="27" width="4.5703125" customWidth="1"/>
    <col min="28" max="28" width="6.7109375" customWidth="1"/>
    <col min="29" max="29" width="5.5703125" customWidth="1"/>
    <col min="30" max="30" width="5.28515625" customWidth="1"/>
    <col min="31" max="33" width="5.7109375" customWidth="1"/>
  </cols>
  <sheetData>
    <row r="1" spans="1:33" x14ac:dyDescent="0.25">
      <c r="A1" s="17" t="s">
        <v>74</v>
      </c>
    </row>
    <row r="3" spans="1:33" x14ac:dyDescent="0.25">
      <c r="A3" s="15" t="s">
        <v>0</v>
      </c>
      <c r="B3" s="39" t="s">
        <v>1</v>
      </c>
      <c r="C3" s="27" t="s">
        <v>2</v>
      </c>
      <c r="D3" s="27"/>
      <c r="E3" s="27"/>
      <c r="F3" s="27" t="s">
        <v>26</v>
      </c>
      <c r="G3" s="27"/>
      <c r="H3" s="27" t="s">
        <v>3</v>
      </c>
      <c r="I3" s="27"/>
      <c r="J3" s="27"/>
      <c r="K3" s="41" t="s">
        <v>27</v>
      </c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0" t="s">
        <v>5</v>
      </c>
      <c r="AG3" s="40" t="s">
        <v>6</v>
      </c>
    </row>
    <row r="4" spans="1:33" x14ac:dyDescent="0.25">
      <c r="A4" s="16" t="s">
        <v>25</v>
      </c>
      <c r="B4" s="39"/>
      <c r="C4" s="27"/>
      <c r="D4" s="27"/>
      <c r="E4" s="27"/>
      <c r="F4" s="27"/>
      <c r="G4" s="27"/>
      <c r="H4" s="27"/>
      <c r="I4" s="27"/>
      <c r="J4" s="27"/>
      <c r="K4" s="39" t="s">
        <v>28</v>
      </c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40"/>
      <c r="AG4" s="40"/>
    </row>
    <row r="5" spans="1:33" ht="54.75" x14ac:dyDescent="0.25">
      <c r="A5" s="9"/>
      <c r="B5" s="39"/>
      <c r="C5" s="6" t="s">
        <v>8</v>
      </c>
      <c r="D5" s="6" t="s">
        <v>9</v>
      </c>
      <c r="E5" s="7" t="s">
        <v>29</v>
      </c>
      <c r="F5" s="7" t="s">
        <v>13</v>
      </c>
      <c r="G5" s="7" t="s">
        <v>14</v>
      </c>
      <c r="H5" s="5" t="s">
        <v>11</v>
      </c>
      <c r="I5" s="8"/>
      <c r="J5" s="5" t="s">
        <v>12</v>
      </c>
      <c r="K5" s="7" t="s">
        <v>30</v>
      </c>
      <c r="L5" s="7" t="s">
        <v>31</v>
      </c>
      <c r="M5" s="7" t="s">
        <v>32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43</v>
      </c>
      <c r="Y5" s="7" t="s">
        <v>44</v>
      </c>
      <c r="Z5" s="7" t="s">
        <v>45</v>
      </c>
      <c r="AA5" s="7" t="s">
        <v>46</v>
      </c>
      <c r="AB5" s="7" t="s">
        <v>47</v>
      </c>
      <c r="AC5" s="7" t="s">
        <v>48</v>
      </c>
      <c r="AD5" s="7" t="s">
        <v>16</v>
      </c>
      <c r="AE5" s="7" t="s">
        <v>49</v>
      </c>
      <c r="AF5" s="40"/>
      <c r="AG5" s="40"/>
    </row>
    <row r="6" spans="1:33" x14ac:dyDescent="0.25">
      <c r="A6" s="38" t="s">
        <v>50</v>
      </c>
      <c r="B6" s="1" t="s">
        <v>51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x14ac:dyDescent="0.25">
      <c r="A7" s="36"/>
      <c r="B7" s="2" t="s">
        <v>52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x14ac:dyDescent="0.25">
      <c r="A8" s="36"/>
      <c r="B8" s="2" t="s">
        <v>53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5">
      <c r="A9" s="36"/>
      <c r="B9" s="2" t="s">
        <v>54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5">
      <c r="A10" s="37"/>
      <c r="B10" s="3" t="s">
        <v>55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25">
      <c r="A11" s="35" t="s">
        <v>56</v>
      </c>
      <c r="B11" s="4" t="s">
        <v>51</v>
      </c>
      <c r="C11" s="4"/>
      <c r="D11" s="32"/>
      <c r="E11" s="4"/>
      <c r="F11" s="4"/>
      <c r="G11" s="4"/>
      <c r="H11" s="32" t="s">
        <v>57</v>
      </c>
      <c r="I11" s="32"/>
      <c r="J11" s="3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32" t="s">
        <v>57</v>
      </c>
      <c r="AG11" s="32"/>
    </row>
    <row r="12" spans="1:33" x14ac:dyDescent="0.25">
      <c r="A12" s="36"/>
      <c r="B12" s="2" t="s">
        <v>52</v>
      </c>
      <c r="C12" s="2"/>
      <c r="D12" s="33"/>
      <c r="E12" s="2"/>
      <c r="F12" s="2"/>
      <c r="G12" s="2"/>
      <c r="H12" s="33"/>
      <c r="I12" s="33"/>
      <c r="J12" s="3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33"/>
      <c r="AG12" s="33"/>
    </row>
    <row r="13" spans="1:33" x14ac:dyDescent="0.25">
      <c r="A13" s="36"/>
      <c r="B13" s="2" t="s">
        <v>53</v>
      </c>
      <c r="C13" s="2"/>
      <c r="D13" s="33"/>
      <c r="E13" s="2"/>
      <c r="F13" s="2"/>
      <c r="G13" s="2"/>
      <c r="H13" s="33"/>
      <c r="I13" s="33"/>
      <c r="J13" s="3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33"/>
      <c r="AG13" s="33"/>
    </row>
    <row r="14" spans="1:33" x14ac:dyDescent="0.25">
      <c r="A14" s="36"/>
      <c r="B14" s="2" t="s">
        <v>54</v>
      </c>
      <c r="C14" s="2"/>
      <c r="D14" s="33"/>
      <c r="E14" s="2"/>
      <c r="F14" s="2"/>
      <c r="G14" s="2"/>
      <c r="H14" s="33"/>
      <c r="I14" s="33"/>
      <c r="J14" s="3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3"/>
      <c r="AG14" s="33"/>
    </row>
    <row r="15" spans="1:33" x14ac:dyDescent="0.25">
      <c r="A15" s="37"/>
      <c r="B15" s="3" t="s">
        <v>55</v>
      </c>
      <c r="C15" s="3"/>
      <c r="D15" s="34"/>
      <c r="E15" s="3"/>
      <c r="F15" s="3"/>
      <c r="G15" s="3"/>
      <c r="H15" s="34"/>
      <c r="I15" s="34"/>
      <c r="J15" s="34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4"/>
      <c r="AG15" s="34"/>
    </row>
    <row r="17" spans="1:33" ht="15.75" customHeight="1" x14ac:dyDescent="0.25">
      <c r="A17" s="15" t="s">
        <v>0</v>
      </c>
      <c r="B17" s="39" t="s">
        <v>1</v>
      </c>
      <c r="C17" s="27" t="s">
        <v>2</v>
      </c>
      <c r="D17" s="27"/>
      <c r="E17" s="27"/>
      <c r="F17" s="27" t="s">
        <v>26</v>
      </c>
      <c r="G17" s="27"/>
      <c r="H17" s="27" t="s">
        <v>3</v>
      </c>
      <c r="I17" s="27"/>
      <c r="J17" s="27"/>
      <c r="K17" s="41" t="s">
        <v>27</v>
      </c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0" t="s">
        <v>5</v>
      </c>
      <c r="AG17" s="40" t="s">
        <v>6</v>
      </c>
    </row>
    <row r="18" spans="1:33" ht="15.75" customHeight="1" x14ac:dyDescent="0.25">
      <c r="A18" s="16" t="s">
        <v>58</v>
      </c>
      <c r="B18" s="39"/>
      <c r="C18" s="27"/>
      <c r="D18" s="27"/>
      <c r="E18" s="27"/>
      <c r="F18" s="27"/>
      <c r="G18" s="27"/>
      <c r="H18" s="27"/>
      <c r="I18" s="27"/>
      <c r="J18" s="27"/>
      <c r="K18" s="39" t="s">
        <v>28</v>
      </c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40"/>
      <c r="AG18" s="40"/>
    </row>
    <row r="19" spans="1:33" ht="54.75" x14ac:dyDescent="0.25">
      <c r="A19" s="9"/>
      <c r="B19" s="39"/>
      <c r="C19" s="6" t="s">
        <v>8</v>
      </c>
      <c r="D19" s="6" t="s">
        <v>9</v>
      </c>
      <c r="E19" s="7" t="s">
        <v>29</v>
      </c>
      <c r="F19" s="7" t="s">
        <v>13</v>
      </c>
      <c r="G19" s="7" t="s">
        <v>14</v>
      </c>
      <c r="H19" s="5" t="s">
        <v>11</v>
      </c>
      <c r="I19" s="8"/>
      <c r="J19" s="5" t="s">
        <v>12</v>
      </c>
      <c r="K19" s="7" t="s">
        <v>30</v>
      </c>
      <c r="L19" s="7" t="s">
        <v>31</v>
      </c>
      <c r="M19" s="7" t="s">
        <v>32</v>
      </c>
      <c r="N19" s="7" t="s">
        <v>33</v>
      </c>
      <c r="O19" s="7" t="s">
        <v>34</v>
      </c>
      <c r="P19" s="7" t="s">
        <v>35</v>
      </c>
      <c r="Q19" s="7" t="s">
        <v>36</v>
      </c>
      <c r="R19" s="7" t="s">
        <v>37</v>
      </c>
      <c r="S19" s="7" t="s">
        <v>38</v>
      </c>
      <c r="T19" s="7" t="s">
        <v>39</v>
      </c>
      <c r="U19" s="7" t="s">
        <v>40</v>
      </c>
      <c r="V19" s="7" t="s">
        <v>41</v>
      </c>
      <c r="W19" s="7" t="s">
        <v>42</v>
      </c>
      <c r="X19" s="7" t="s">
        <v>43</v>
      </c>
      <c r="Y19" s="7" t="s">
        <v>44</v>
      </c>
      <c r="Z19" s="7" t="s">
        <v>45</v>
      </c>
      <c r="AA19" s="7" t="s">
        <v>46</v>
      </c>
      <c r="AB19" s="7" t="s">
        <v>47</v>
      </c>
      <c r="AC19" s="7" t="s">
        <v>48</v>
      </c>
      <c r="AD19" s="7" t="s">
        <v>16</v>
      </c>
      <c r="AE19" s="7" t="s">
        <v>49</v>
      </c>
      <c r="AF19" s="40"/>
      <c r="AG19" s="40"/>
    </row>
    <row r="20" spans="1:33" x14ac:dyDescent="0.25">
      <c r="A20" s="38" t="s">
        <v>50</v>
      </c>
      <c r="B20" s="1" t="s">
        <v>51</v>
      </c>
      <c r="C20" s="1">
        <v>50</v>
      </c>
      <c r="D20" s="1">
        <v>0</v>
      </c>
      <c r="E20" s="1">
        <v>0</v>
      </c>
      <c r="F20" s="1">
        <v>18</v>
      </c>
      <c r="G20" s="1">
        <v>32</v>
      </c>
      <c r="H20" s="1">
        <v>19</v>
      </c>
      <c r="I20" s="1">
        <v>31</v>
      </c>
      <c r="J20" s="1">
        <v>0</v>
      </c>
      <c r="K20" s="1">
        <v>6</v>
      </c>
      <c r="L20" s="1">
        <v>7</v>
      </c>
      <c r="M20" s="1">
        <v>2</v>
      </c>
      <c r="N20" s="1">
        <v>7</v>
      </c>
      <c r="O20" s="1">
        <v>6</v>
      </c>
      <c r="P20" s="1">
        <v>2</v>
      </c>
      <c r="Q20" s="1">
        <v>3</v>
      </c>
      <c r="R20" s="1">
        <v>3</v>
      </c>
      <c r="S20" s="1">
        <v>0</v>
      </c>
      <c r="T20" s="1">
        <v>0</v>
      </c>
      <c r="U20" s="1">
        <v>0</v>
      </c>
      <c r="V20" s="1">
        <v>4</v>
      </c>
      <c r="W20" s="1">
        <v>7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3</v>
      </c>
      <c r="AF20" s="1">
        <v>1490</v>
      </c>
      <c r="AG20" s="1">
        <v>33</v>
      </c>
    </row>
    <row r="21" spans="1:33" x14ac:dyDescent="0.25">
      <c r="A21" s="36"/>
      <c r="B21" s="23" t="s">
        <v>52</v>
      </c>
      <c r="C21" s="23">
        <v>58</v>
      </c>
      <c r="D21" s="23">
        <v>0</v>
      </c>
      <c r="E21" s="23">
        <v>0</v>
      </c>
      <c r="F21" s="23">
        <v>22</v>
      </c>
      <c r="G21" s="23">
        <v>36</v>
      </c>
      <c r="H21" s="23">
        <v>22</v>
      </c>
      <c r="I21" s="23">
        <v>36</v>
      </c>
      <c r="J21" s="23">
        <v>0</v>
      </c>
      <c r="K21" s="23">
        <v>8</v>
      </c>
      <c r="L21" s="23">
        <v>9</v>
      </c>
      <c r="M21" s="23">
        <v>2</v>
      </c>
      <c r="N21" s="23">
        <v>7</v>
      </c>
      <c r="O21" s="23">
        <v>6</v>
      </c>
      <c r="P21" s="23">
        <v>3</v>
      </c>
      <c r="Q21" s="23">
        <v>4</v>
      </c>
      <c r="R21" s="23">
        <v>3</v>
      </c>
      <c r="S21" s="23">
        <v>0</v>
      </c>
      <c r="T21" s="23">
        <v>0</v>
      </c>
      <c r="U21" s="23">
        <v>1</v>
      </c>
      <c r="V21" s="23">
        <v>5</v>
      </c>
      <c r="W21" s="23">
        <v>7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3</v>
      </c>
      <c r="AF21" s="23">
        <v>1488</v>
      </c>
      <c r="AG21" s="23">
        <v>34</v>
      </c>
    </row>
    <row r="22" spans="1:33" x14ac:dyDescent="0.25">
      <c r="A22" s="36"/>
      <c r="B22" s="23" t="s">
        <v>53</v>
      </c>
      <c r="C22" s="23">
        <v>59</v>
      </c>
      <c r="D22" s="23">
        <v>0</v>
      </c>
      <c r="E22" s="23">
        <v>0</v>
      </c>
      <c r="F22" s="23">
        <v>23</v>
      </c>
      <c r="G22" s="23">
        <v>36</v>
      </c>
      <c r="H22" s="23">
        <v>24</v>
      </c>
      <c r="I22" s="23">
        <v>35</v>
      </c>
      <c r="J22" s="23">
        <v>0</v>
      </c>
      <c r="K22" s="23">
        <v>8</v>
      </c>
      <c r="L22" s="23">
        <v>9</v>
      </c>
      <c r="M22" s="23">
        <v>2</v>
      </c>
      <c r="N22" s="23">
        <v>6</v>
      </c>
      <c r="O22" s="23">
        <v>6</v>
      </c>
      <c r="P22" s="23">
        <v>3</v>
      </c>
      <c r="Q22" s="23">
        <v>4</v>
      </c>
      <c r="R22" s="23">
        <v>3</v>
      </c>
      <c r="S22" s="23">
        <v>0</v>
      </c>
      <c r="T22" s="23">
        <v>0</v>
      </c>
      <c r="U22" s="23">
        <v>2</v>
      </c>
      <c r="V22" s="23">
        <v>5</v>
      </c>
      <c r="W22" s="23">
        <v>8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3</v>
      </c>
      <c r="AF22" s="23">
        <v>1391</v>
      </c>
      <c r="AG22" s="23">
        <v>31</v>
      </c>
    </row>
    <row r="23" spans="1:33" x14ac:dyDescent="0.25">
      <c r="A23" s="36"/>
      <c r="B23" s="23" t="s">
        <v>54</v>
      </c>
      <c r="C23" s="23">
        <v>59</v>
      </c>
      <c r="D23" s="23">
        <v>0</v>
      </c>
      <c r="E23" s="23">
        <v>0</v>
      </c>
      <c r="F23" s="23">
        <v>23</v>
      </c>
      <c r="G23" s="23">
        <v>36</v>
      </c>
      <c r="H23" s="23">
        <v>24</v>
      </c>
      <c r="I23" s="23">
        <v>34</v>
      </c>
      <c r="J23" s="23">
        <v>1</v>
      </c>
      <c r="K23" s="23">
        <v>7</v>
      </c>
      <c r="L23" s="23">
        <v>10</v>
      </c>
      <c r="M23" s="23">
        <v>2</v>
      </c>
      <c r="N23" s="23">
        <v>6</v>
      </c>
      <c r="O23" s="23">
        <v>6</v>
      </c>
      <c r="P23" s="23">
        <v>3</v>
      </c>
      <c r="Q23" s="23">
        <v>4</v>
      </c>
      <c r="R23" s="23">
        <v>3</v>
      </c>
      <c r="S23" s="23">
        <v>0</v>
      </c>
      <c r="T23" s="23">
        <v>0</v>
      </c>
      <c r="U23" s="23">
        <v>2</v>
      </c>
      <c r="V23" s="23">
        <v>5</v>
      </c>
      <c r="W23" s="23">
        <v>8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3</v>
      </c>
      <c r="AF23" s="23">
        <v>1382</v>
      </c>
      <c r="AG23" s="23">
        <v>31</v>
      </c>
    </row>
    <row r="24" spans="1:33" x14ac:dyDescent="0.25">
      <c r="A24" s="37"/>
      <c r="B24" s="24" t="s">
        <v>55</v>
      </c>
      <c r="C24" s="24">
        <v>54</v>
      </c>
      <c r="D24" s="24">
        <v>0</v>
      </c>
      <c r="E24" s="24">
        <v>0</v>
      </c>
      <c r="F24" s="24">
        <v>18</v>
      </c>
      <c r="G24" s="24">
        <v>36</v>
      </c>
      <c r="H24" s="24">
        <v>20</v>
      </c>
      <c r="I24" s="24">
        <v>33</v>
      </c>
      <c r="J24" s="24">
        <v>1</v>
      </c>
      <c r="K24" s="24">
        <v>6</v>
      </c>
      <c r="L24" s="24">
        <v>10</v>
      </c>
      <c r="M24" s="24">
        <v>2</v>
      </c>
      <c r="N24" s="24">
        <v>5</v>
      </c>
      <c r="O24" s="24">
        <v>5</v>
      </c>
      <c r="P24" s="24">
        <v>4</v>
      </c>
      <c r="Q24" s="24">
        <v>4</v>
      </c>
      <c r="R24" s="24">
        <v>3</v>
      </c>
      <c r="S24" s="24">
        <v>0</v>
      </c>
      <c r="T24" s="24">
        <v>0</v>
      </c>
      <c r="U24" s="24">
        <v>2</v>
      </c>
      <c r="V24" s="24">
        <v>5</v>
      </c>
      <c r="W24" s="24">
        <v>6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2</v>
      </c>
      <c r="AF24" s="24">
        <v>1319</v>
      </c>
      <c r="AG24" s="24">
        <v>30</v>
      </c>
    </row>
    <row r="25" spans="1:33" ht="16.5" customHeight="1" x14ac:dyDescent="0.25">
      <c r="A25" s="35" t="s">
        <v>56</v>
      </c>
      <c r="B25" s="4" t="s">
        <v>51</v>
      </c>
      <c r="C25" s="4">
        <f>SUM(K25:AE25)</f>
        <v>34</v>
      </c>
      <c r="D25" s="32"/>
      <c r="E25" s="4">
        <v>0</v>
      </c>
      <c r="F25" s="4">
        <v>12</v>
      </c>
      <c r="G25" s="4">
        <f>C25-F25</f>
        <v>22</v>
      </c>
      <c r="H25" s="32" t="s">
        <v>57</v>
      </c>
      <c r="I25" s="32"/>
      <c r="J25" s="32"/>
      <c r="K25" s="4">
        <v>4</v>
      </c>
      <c r="L25" s="4">
        <v>6</v>
      </c>
      <c r="M25" s="4">
        <v>2</v>
      </c>
      <c r="N25" s="4">
        <v>6</v>
      </c>
      <c r="O25" s="4">
        <v>4</v>
      </c>
      <c r="P25" s="4">
        <v>1</v>
      </c>
      <c r="Q25" s="4">
        <v>3</v>
      </c>
      <c r="R25" s="4">
        <v>3</v>
      </c>
      <c r="S25" s="4">
        <v>0</v>
      </c>
      <c r="T25" s="4">
        <v>0</v>
      </c>
      <c r="U25" s="4">
        <v>0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2</v>
      </c>
      <c r="AF25" s="32" t="s">
        <v>57</v>
      </c>
      <c r="AG25" s="32"/>
    </row>
    <row r="26" spans="1:33" x14ac:dyDescent="0.25">
      <c r="A26" s="36"/>
      <c r="B26" s="2" t="s">
        <v>52</v>
      </c>
      <c r="C26" s="18">
        <f t="shared" ref="C26:C29" si="0">SUM(K26:AE26)</f>
        <v>39</v>
      </c>
      <c r="D26" s="33"/>
      <c r="E26" s="2">
        <v>0</v>
      </c>
      <c r="F26" s="2">
        <v>14</v>
      </c>
      <c r="G26" s="18">
        <f t="shared" ref="G26:G29" si="1">C26-F26</f>
        <v>25</v>
      </c>
      <c r="H26" s="33"/>
      <c r="I26" s="33"/>
      <c r="J26" s="33"/>
      <c r="K26" s="2">
        <v>5</v>
      </c>
      <c r="L26" s="2">
        <v>8</v>
      </c>
      <c r="M26" s="2">
        <v>2</v>
      </c>
      <c r="N26" s="2">
        <v>6</v>
      </c>
      <c r="O26" s="2">
        <v>4</v>
      </c>
      <c r="P26" s="2">
        <v>1</v>
      </c>
      <c r="Q26" s="2">
        <v>4</v>
      </c>
      <c r="R26" s="2">
        <v>3</v>
      </c>
      <c r="S26" s="2">
        <v>0</v>
      </c>
      <c r="T26" s="2">
        <v>0</v>
      </c>
      <c r="U26" s="2">
        <v>0</v>
      </c>
      <c r="V26" s="2">
        <v>2</v>
      </c>
      <c r="W26" s="2">
        <v>2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2</v>
      </c>
      <c r="AF26" s="33"/>
      <c r="AG26" s="33"/>
    </row>
    <row r="27" spans="1:33" x14ac:dyDescent="0.25">
      <c r="A27" s="36"/>
      <c r="B27" s="2" t="s">
        <v>53</v>
      </c>
      <c r="C27" s="18">
        <f t="shared" si="0"/>
        <v>39</v>
      </c>
      <c r="D27" s="33"/>
      <c r="E27" s="2">
        <v>0</v>
      </c>
      <c r="F27" s="2">
        <v>14</v>
      </c>
      <c r="G27" s="18">
        <f t="shared" si="1"/>
        <v>25</v>
      </c>
      <c r="H27" s="33"/>
      <c r="I27" s="33"/>
      <c r="J27" s="33"/>
      <c r="K27" s="19">
        <v>5</v>
      </c>
      <c r="L27" s="19">
        <v>8</v>
      </c>
      <c r="M27" s="19">
        <v>2</v>
      </c>
      <c r="N27" s="19">
        <v>5</v>
      </c>
      <c r="O27" s="19">
        <v>4</v>
      </c>
      <c r="P27" s="19">
        <v>1</v>
      </c>
      <c r="Q27" s="19">
        <v>4</v>
      </c>
      <c r="R27" s="19">
        <v>3</v>
      </c>
      <c r="S27" s="19">
        <v>0</v>
      </c>
      <c r="T27" s="19">
        <v>0</v>
      </c>
      <c r="U27" s="19">
        <v>0</v>
      </c>
      <c r="V27" s="19">
        <v>2</v>
      </c>
      <c r="W27" s="19">
        <v>3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2</v>
      </c>
      <c r="AF27" s="33"/>
      <c r="AG27" s="33"/>
    </row>
    <row r="28" spans="1:33" x14ac:dyDescent="0.25">
      <c r="A28" s="36"/>
      <c r="B28" s="2" t="s">
        <v>54</v>
      </c>
      <c r="C28" s="18">
        <f t="shared" si="0"/>
        <v>39</v>
      </c>
      <c r="D28" s="33"/>
      <c r="E28" s="2">
        <v>0</v>
      </c>
      <c r="F28" s="2">
        <v>14</v>
      </c>
      <c r="G28" s="18">
        <f t="shared" si="1"/>
        <v>25</v>
      </c>
      <c r="H28" s="33"/>
      <c r="I28" s="33"/>
      <c r="J28" s="33"/>
      <c r="K28" s="19">
        <v>4</v>
      </c>
      <c r="L28" s="19">
        <v>9</v>
      </c>
      <c r="M28" s="19">
        <v>2</v>
      </c>
      <c r="N28" s="19">
        <v>5</v>
      </c>
      <c r="O28" s="19">
        <v>4</v>
      </c>
      <c r="P28" s="19">
        <v>1</v>
      </c>
      <c r="Q28" s="19">
        <v>4</v>
      </c>
      <c r="R28" s="19">
        <v>3</v>
      </c>
      <c r="S28" s="19">
        <v>0</v>
      </c>
      <c r="T28" s="19">
        <v>0</v>
      </c>
      <c r="U28" s="19">
        <v>0</v>
      </c>
      <c r="V28" s="19">
        <v>2</v>
      </c>
      <c r="W28" s="19">
        <v>3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2</v>
      </c>
      <c r="AF28" s="33"/>
      <c r="AG28" s="33"/>
    </row>
    <row r="29" spans="1:33" x14ac:dyDescent="0.25">
      <c r="A29" s="37"/>
      <c r="B29" s="3" t="s">
        <v>55</v>
      </c>
      <c r="C29" s="20">
        <f t="shared" si="0"/>
        <v>36</v>
      </c>
      <c r="D29" s="34"/>
      <c r="E29" s="3">
        <v>0</v>
      </c>
      <c r="F29" s="3">
        <v>11</v>
      </c>
      <c r="G29" s="20">
        <f t="shared" si="1"/>
        <v>25</v>
      </c>
      <c r="H29" s="34"/>
      <c r="I29" s="34"/>
      <c r="J29" s="34"/>
      <c r="K29" s="20">
        <v>3</v>
      </c>
      <c r="L29" s="20">
        <v>9</v>
      </c>
      <c r="M29" s="20">
        <v>2</v>
      </c>
      <c r="N29" s="20">
        <v>4</v>
      </c>
      <c r="O29" s="20">
        <v>3</v>
      </c>
      <c r="P29" s="20">
        <v>2</v>
      </c>
      <c r="Q29" s="20">
        <v>4</v>
      </c>
      <c r="R29" s="20">
        <v>3</v>
      </c>
      <c r="S29" s="20">
        <v>0</v>
      </c>
      <c r="T29" s="20">
        <v>0</v>
      </c>
      <c r="U29" s="20">
        <v>0</v>
      </c>
      <c r="V29" s="20">
        <v>2</v>
      </c>
      <c r="W29" s="20">
        <v>2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2</v>
      </c>
      <c r="AF29" s="34"/>
      <c r="AG29" s="34"/>
    </row>
    <row r="31" spans="1:33" x14ac:dyDescent="0.25">
      <c r="AB31" s="17" t="s">
        <v>75</v>
      </c>
    </row>
  </sheetData>
  <mergeCells count="26">
    <mergeCell ref="A6:A10"/>
    <mergeCell ref="A11:A15"/>
    <mergeCell ref="D11:D15"/>
    <mergeCell ref="H11:J15"/>
    <mergeCell ref="AF11:AG15"/>
    <mergeCell ref="B17:B19"/>
    <mergeCell ref="C17:E18"/>
    <mergeCell ref="F17:G18"/>
    <mergeCell ref="AF3:AF5"/>
    <mergeCell ref="AG3:AG5"/>
    <mergeCell ref="B3:B5"/>
    <mergeCell ref="C3:E4"/>
    <mergeCell ref="F3:G4"/>
    <mergeCell ref="H3:J4"/>
    <mergeCell ref="K3:AE3"/>
    <mergeCell ref="K4:AE4"/>
    <mergeCell ref="H17:J18"/>
    <mergeCell ref="K17:AE17"/>
    <mergeCell ref="AF17:AF19"/>
    <mergeCell ref="AG17:AG19"/>
    <mergeCell ref="K18:AE18"/>
    <mergeCell ref="H25:J29"/>
    <mergeCell ref="AF25:AG29"/>
    <mergeCell ref="A25:A29"/>
    <mergeCell ref="D25:D29"/>
    <mergeCell ref="A20:A24"/>
  </mergeCells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A10" sqref="A10:F10"/>
    </sheetView>
  </sheetViews>
  <sheetFormatPr defaultRowHeight="15" x14ac:dyDescent="0.25"/>
  <cols>
    <col min="1" max="1" width="130.85546875" customWidth="1"/>
    <col min="2" max="2" width="11.140625" customWidth="1"/>
    <col min="3" max="3" width="14.140625" customWidth="1"/>
    <col min="4" max="4" width="12.5703125" customWidth="1"/>
    <col min="5" max="5" width="13" customWidth="1"/>
    <col min="6" max="6" width="14.5703125" customWidth="1"/>
  </cols>
  <sheetData>
    <row r="1" spans="1:6" x14ac:dyDescent="0.25">
      <c r="A1" s="17" t="s">
        <v>72</v>
      </c>
    </row>
    <row r="3" spans="1:6" x14ac:dyDescent="0.25">
      <c r="A3" s="44" t="s">
        <v>59</v>
      </c>
      <c r="B3" s="44" t="s">
        <v>68</v>
      </c>
      <c r="C3" s="46" t="s">
        <v>60</v>
      </c>
      <c r="D3" s="44" t="s">
        <v>61</v>
      </c>
      <c r="E3" s="44" t="s">
        <v>62</v>
      </c>
      <c r="F3" s="44" t="s">
        <v>63</v>
      </c>
    </row>
    <row r="4" spans="1:6" x14ac:dyDescent="0.25">
      <c r="A4" s="45"/>
      <c r="B4" s="45"/>
      <c r="C4" s="47"/>
      <c r="D4" s="45"/>
      <c r="E4" s="45"/>
      <c r="F4" s="45"/>
    </row>
    <row r="5" spans="1:6" ht="20.100000000000001" customHeight="1" x14ac:dyDescent="0.25">
      <c r="A5" s="12" t="s">
        <v>64</v>
      </c>
      <c r="B5" s="13"/>
      <c r="C5" s="13"/>
      <c r="D5" s="13"/>
      <c r="E5" s="13"/>
      <c r="F5" s="13"/>
    </row>
    <row r="6" spans="1:6" ht="20.100000000000001" customHeight="1" x14ac:dyDescent="0.25">
      <c r="A6" s="10" t="s">
        <v>65</v>
      </c>
      <c r="B6" s="11"/>
      <c r="C6" s="11"/>
      <c r="D6" s="11"/>
      <c r="E6" s="11"/>
      <c r="F6" s="11"/>
    </row>
    <row r="7" spans="1:6" ht="20.100000000000001" customHeight="1" x14ac:dyDescent="0.25">
      <c r="A7" s="10" t="s">
        <v>66</v>
      </c>
      <c r="B7" s="11"/>
      <c r="C7" s="11"/>
      <c r="D7" s="11"/>
      <c r="E7" s="11"/>
      <c r="F7" s="11"/>
    </row>
    <row r="8" spans="1:6" ht="20.100000000000001" customHeight="1" x14ac:dyDescent="0.25">
      <c r="A8" s="42" t="s">
        <v>67</v>
      </c>
      <c r="B8" s="42"/>
      <c r="C8" s="42"/>
      <c r="D8" s="42"/>
      <c r="E8" s="42"/>
      <c r="F8" s="42"/>
    </row>
    <row r="9" spans="1:6" ht="20.100000000000001" customHeight="1" x14ac:dyDescent="0.25">
      <c r="A9" s="42"/>
      <c r="B9" s="42"/>
      <c r="C9" s="42"/>
      <c r="D9" s="42"/>
      <c r="E9" s="42"/>
      <c r="F9" s="42"/>
    </row>
    <row r="10" spans="1:6" ht="20.100000000000001" customHeight="1" x14ac:dyDescent="0.25">
      <c r="A10" s="42"/>
      <c r="B10" s="42"/>
      <c r="C10" s="42"/>
      <c r="D10" s="42"/>
      <c r="E10" s="42"/>
      <c r="F10" s="42"/>
    </row>
    <row r="11" spans="1:6" ht="20.100000000000001" customHeight="1" x14ac:dyDescent="0.25">
      <c r="A11" s="42"/>
      <c r="B11" s="42"/>
      <c r="C11" s="42"/>
      <c r="D11" s="42"/>
      <c r="E11" s="42"/>
      <c r="F11" s="42"/>
    </row>
    <row r="12" spans="1:6" ht="20.100000000000001" customHeight="1" x14ac:dyDescent="0.25">
      <c r="A12" s="42"/>
      <c r="B12" s="42"/>
      <c r="C12" s="42"/>
      <c r="D12" s="42"/>
      <c r="E12" s="42"/>
      <c r="F12" s="42"/>
    </row>
    <row r="13" spans="1:6" ht="20.100000000000001" customHeight="1" x14ac:dyDescent="0.25">
      <c r="A13" s="42"/>
      <c r="B13" s="42"/>
      <c r="C13" s="42"/>
      <c r="D13" s="42"/>
      <c r="E13" s="42"/>
      <c r="F13" s="42"/>
    </row>
    <row r="14" spans="1:6" ht="20.100000000000001" customHeight="1" x14ac:dyDescent="0.25">
      <c r="A14" s="42"/>
      <c r="B14" s="42"/>
      <c r="C14" s="42"/>
      <c r="D14" s="42"/>
      <c r="E14" s="42"/>
      <c r="F14" s="42"/>
    </row>
    <row r="15" spans="1:6" ht="20.100000000000001" customHeight="1" x14ac:dyDescent="0.25">
      <c r="A15" s="42"/>
      <c r="B15" s="42"/>
      <c r="C15" s="42"/>
      <c r="D15" s="42"/>
      <c r="E15" s="42"/>
      <c r="F15" s="42"/>
    </row>
    <row r="16" spans="1:6" ht="20.100000000000001" customHeight="1" x14ac:dyDescent="0.25">
      <c r="A16" s="42"/>
      <c r="B16" s="42"/>
      <c r="C16" s="42"/>
      <c r="D16" s="42"/>
      <c r="E16" s="42"/>
      <c r="F16" s="42"/>
    </row>
    <row r="17" spans="1:6" ht="20.100000000000001" customHeight="1" x14ac:dyDescent="0.25">
      <c r="A17" s="42"/>
      <c r="B17" s="42"/>
      <c r="C17" s="42"/>
      <c r="D17" s="42"/>
      <c r="E17" s="42"/>
      <c r="F17" s="42"/>
    </row>
    <row r="18" spans="1:6" ht="20.100000000000001" customHeight="1" x14ac:dyDescent="0.25">
      <c r="A18" s="42"/>
      <c r="B18" s="42"/>
      <c r="C18" s="42"/>
      <c r="D18" s="42"/>
      <c r="E18" s="42"/>
      <c r="F18" s="42"/>
    </row>
    <row r="19" spans="1:6" ht="20.100000000000001" customHeight="1" x14ac:dyDescent="0.25">
      <c r="A19" s="42"/>
      <c r="B19" s="42"/>
      <c r="C19" s="42"/>
      <c r="D19" s="42"/>
      <c r="E19" s="42"/>
      <c r="F19" s="42"/>
    </row>
    <row r="20" spans="1:6" ht="20.100000000000001" customHeight="1" x14ac:dyDescent="0.25">
      <c r="A20" s="42"/>
      <c r="B20" s="42"/>
      <c r="C20" s="42"/>
      <c r="D20" s="42"/>
      <c r="E20" s="42"/>
      <c r="F20" s="42"/>
    </row>
    <row r="21" spans="1:6" ht="20.100000000000001" customHeight="1" x14ac:dyDescent="0.25">
      <c r="A21" s="42"/>
      <c r="B21" s="42"/>
      <c r="C21" s="42"/>
      <c r="D21" s="42"/>
      <c r="E21" s="42"/>
      <c r="F21" s="42"/>
    </row>
    <row r="22" spans="1:6" ht="20.100000000000001" customHeight="1" x14ac:dyDescent="0.25">
      <c r="A22" s="43"/>
      <c r="B22" s="43"/>
      <c r="C22" s="43"/>
      <c r="D22" s="43"/>
      <c r="E22" s="43"/>
      <c r="F22" s="43"/>
    </row>
  </sheetData>
  <mergeCells count="21">
    <mergeCell ref="A16:F16"/>
    <mergeCell ref="A17:F17"/>
    <mergeCell ref="A3:A4"/>
    <mergeCell ref="C3:C4"/>
    <mergeCell ref="D3:D4"/>
    <mergeCell ref="E3:E4"/>
    <mergeCell ref="F3:F4"/>
    <mergeCell ref="A8:F8"/>
    <mergeCell ref="A9:F9"/>
    <mergeCell ref="A10:F10"/>
    <mergeCell ref="A11:F11"/>
    <mergeCell ref="B3:B4"/>
    <mergeCell ref="A12:F12"/>
    <mergeCell ref="A13:F13"/>
    <mergeCell ref="A14:F14"/>
    <mergeCell ref="A15:F15"/>
    <mergeCell ref="A18:F18"/>
    <mergeCell ref="A19:F19"/>
    <mergeCell ref="A20:F20"/>
    <mergeCell ref="A21:F21"/>
    <mergeCell ref="A22:F22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M1.1</vt:lpstr>
      <vt:lpstr>Sheet1</vt:lpstr>
      <vt:lpstr>M1.2</vt:lpstr>
      <vt:lpstr>M1.3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Khanh</dc:creator>
  <cp:lastModifiedBy>Admin</cp:lastModifiedBy>
  <cp:lastPrinted>2017-02-10T09:03:41Z</cp:lastPrinted>
  <dcterms:created xsi:type="dcterms:W3CDTF">2017-01-13T08:36:23Z</dcterms:created>
  <dcterms:modified xsi:type="dcterms:W3CDTF">2017-02-13T03:25:11Z</dcterms:modified>
</cp:coreProperties>
</file>